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7235" windowHeight="5445"/>
  </bookViews>
  <sheets>
    <sheet name="Molecular Diagnostics" sheetId="1" r:id="rId1"/>
  </sheets>
  <calcPr calcId="144525"/>
</workbook>
</file>

<file path=xl/calcChain.xml><?xml version="1.0" encoding="utf-8"?>
<calcChain xmlns="http://schemas.openxmlformats.org/spreadsheetml/2006/main">
  <c r="J19" i="1" l="1"/>
  <c r="I12" i="1"/>
  <c r="I11" i="1"/>
  <c r="I18" i="1" s="1"/>
</calcChain>
</file>

<file path=xl/sharedStrings.xml><?xml version="1.0" encoding="utf-8"?>
<sst xmlns="http://schemas.openxmlformats.org/spreadsheetml/2006/main" count="193" uniqueCount="187">
  <si>
    <t xml:space="preserve">Select Tests </t>
  </si>
  <si>
    <t>Select Analyses</t>
  </si>
  <si>
    <t>All Tests</t>
  </si>
  <si>
    <t>All Analyses</t>
  </si>
  <si>
    <t>Competitive Profiles</t>
  </si>
  <si>
    <t>Instrumentation</t>
  </si>
  <si>
    <t>Opportunities</t>
  </si>
  <si>
    <t>Test Methods</t>
  </si>
  <si>
    <t>Technologies</t>
  </si>
  <si>
    <t>Adenovirus</t>
  </si>
  <si>
    <t>Clostridium</t>
  </si>
  <si>
    <t>Coxsackievirus</t>
  </si>
  <si>
    <t>Cytomegalovirus (CMV)</t>
  </si>
  <si>
    <t>Epstein-Barr Virus (EBV)</t>
  </si>
  <si>
    <t>Hepatitis</t>
  </si>
  <si>
    <t>Herpes Simplex I/II</t>
  </si>
  <si>
    <t>Influenza</t>
  </si>
  <si>
    <t>Meningitis</t>
  </si>
  <si>
    <t>Mycoplasma</t>
  </si>
  <si>
    <t>Papilloma Virus (HPV)</t>
  </si>
  <si>
    <t>Pneumonia</t>
  </si>
  <si>
    <t>Polyomaviruses</t>
  </si>
  <si>
    <t>Respiratory Syncytial Virus</t>
  </si>
  <si>
    <t>Salmonella</t>
  </si>
  <si>
    <t>Shigella</t>
  </si>
  <si>
    <t>Staphylococci</t>
  </si>
  <si>
    <t>West Nile</t>
  </si>
  <si>
    <t xml:space="preserve">Cancer  Diagnostics  </t>
  </si>
  <si>
    <t>Forensic Testing</t>
  </si>
  <si>
    <t xml:space="preserve">Genetic Diseases  </t>
  </si>
  <si>
    <t>Paternity Testing/HLA Typing</t>
  </si>
  <si>
    <t>Chlamydia/Gonorrhea</t>
  </si>
  <si>
    <t>All Companies</t>
  </si>
  <si>
    <t>Abbott</t>
  </si>
  <si>
    <t>Becton Dickinson</t>
  </si>
  <si>
    <t>Biokit</t>
  </si>
  <si>
    <t>bioMerieux</t>
  </si>
  <si>
    <t>Bio-Rad</t>
  </si>
  <si>
    <t>Fujirebio</t>
  </si>
  <si>
    <t>Grifols</t>
  </si>
  <si>
    <t>Hologic</t>
  </si>
  <si>
    <t>LabCorp</t>
  </si>
  <si>
    <t>Proteome Sciences</t>
  </si>
  <si>
    <t>Roche</t>
  </si>
  <si>
    <t>Siemens Healthineers</t>
  </si>
  <si>
    <t>Thermo Fisher</t>
  </si>
  <si>
    <t>Diagast</t>
  </si>
  <si>
    <t>DiaSorin</t>
  </si>
  <si>
    <t>Quest Diagnostics</t>
  </si>
  <si>
    <t>Tecan</t>
  </si>
  <si>
    <t>QuidelOrtho</t>
  </si>
  <si>
    <t>AIDS/HIV</t>
  </si>
  <si>
    <t>BK Virus</t>
  </si>
  <si>
    <t xml:space="preserve">HHV-6 (Herpes Virus-6) </t>
  </si>
  <si>
    <t xml:space="preserve">HHV-8 (Herpes Virus-8) </t>
  </si>
  <si>
    <t>Leishmaniasis</t>
  </si>
  <si>
    <t>MRSA</t>
  </si>
  <si>
    <t>Mumps</t>
  </si>
  <si>
    <t>Parvovirus B19</t>
  </si>
  <si>
    <t>Tuberculosis</t>
  </si>
  <si>
    <t xml:space="preserve">VRE </t>
  </si>
  <si>
    <t>Forecast/Share Data</t>
  </si>
  <si>
    <t>Company Profiles</t>
  </si>
  <si>
    <t>All Tests Volume and Sales Forecasts</t>
  </si>
  <si>
    <t>Carbapenem (CRE)</t>
  </si>
  <si>
    <t xml:space="preserve">Supplier Shares </t>
  </si>
  <si>
    <t xml:space="preserve">Cost/Country </t>
  </si>
  <si>
    <t>Varicella-zoster virus/HHV-3</t>
  </si>
  <si>
    <r>
      <t xml:space="preserve">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</si>
  <si>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Werfen/Immucor</t>
  </si>
  <si>
    <t>All Forecasts/Shares</t>
  </si>
  <si>
    <r>
      <t xml:space="preserve">*Email selected data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custom quote.</t>
    </r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</si>
  <si>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email the data you need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</t>
    </r>
    <r>
      <rPr>
        <i/>
        <sz val="12"/>
        <color theme="1"/>
        <rFont val="Calibri"/>
        <family val="2"/>
        <scheme val="minor"/>
      </rPr>
      <t>.</t>
    </r>
  </si>
  <si>
    <t>2024 Test Volume</t>
  </si>
  <si>
    <t>2024-2029 Volume Forecasts</t>
  </si>
  <si>
    <t>2024 Sales</t>
  </si>
  <si>
    <t>2024-2029 Sales Forecasts</t>
  </si>
  <si>
    <t>2024 Supplier Shares</t>
  </si>
  <si>
    <t>Danaher</t>
  </si>
  <si>
    <t>Your data will be sent in PDF and Excel formats.</t>
  </si>
  <si>
    <t>Country Molecular Diagnostics Database and Analyses</t>
  </si>
  <si>
    <t xml:space="preserve">Regions/Countries </t>
  </si>
  <si>
    <t xml:space="preserve">           To calculate your cost, select countries, data and analyses you need*</t>
  </si>
  <si>
    <t xml:space="preserve">Asia-Pacific </t>
  </si>
  <si>
    <t xml:space="preserve">   Enter Number</t>
  </si>
  <si>
    <t xml:space="preserve">Select  </t>
  </si>
  <si>
    <t>Australia</t>
  </si>
  <si>
    <t>Country Data and Analyses</t>
  </si>
  <si>
    <t xml:space="preserve">Of Countries </t>
  </si>
  <si>
    <t xml:space="preserve">Total </t>
  </si>
  <si>
    <t>Your Data (x)</t>
  </si>
  <si>
    <t>Bangladesh</t>
  </si>
  <si>
    <t>China</t>
  </si>
  <si>
    <t>Hong Kong</t>
  </si>
  <si>
    <t>India</t>
  </si>
  <si>
    <t>Indonesia</t>
  </si>
  <si>
    <t>Japan</t>
  </si>
  <si>
    <t>Malaysia</t>
  </si>
  <si>
    <t>Myanmar</t>
  </si>
  <si>
    <t>New Zealand</t>
  </si>
  <si>
    <t xml:space="preserve">                                    Total</t>
  </si>
  <si>
    <t>Pakistan</t>
  </si>
  <si>
    <t xml:space="preserve">  Your Cost:</t>
  </si>
  <si>
    <t>Philippines</t>
  </si>
  <si>
    <t>Singapore</t>
  </si>
  <si>
    <t>South Korea</t>
  </si>
  <si>
    <t>Taiwan</t>
  </si>
  <si>
    <t>Thailand</t>
  </si>
  <si>
    <t>Turkey</t>
  </si>
  <si>
    <t>Vietnam</t>
  </si>
  <si>
    <t xml:space="preserve">Europe </t>
  </si>
  <si>
    <t>Albania</t>
  </si>
  <si>
    <t>Austria</t>
  </si>
  <si>
    <t>Belarus</t>
  </si>
  <si>
    <t>Belgium</t>
  </si>
  <si>
    <t>Bulgaria</t>
  </si>
  <si>
    <t>Croatia</t>
  </si>
  <si>
    <t>Cyprus</t>
  </si>
  <si>
    <t>Czechia</t>
  </si>
  <si>
    <t>Denmark</t>
  </si>
  <si>
    <t>Estonia</t>
  </si>
  <si>
    <t>Finland</t>
  </si>
  <si>
    <t>France</t>
  </si>
  <si>
    <t>Georgia</t>
  </si>
  <si>
    <t>Germany</t>
  </si>
  <si>
    <t>Greece</t>
  </si>
  <si>
    <t>Hungary</t>
  </si>
  <si>
    <t>Iceland</t>
  </si>
  <si>
    <t>Ireland</t>
  </si>
  <si>
    <t>Italy</t>
  </si>
  <si>
    <t>Kazakhstan</t>
  </si>
  <si>
    <t>Latvia</t>
  </si>
  <si>
    <t>Lithuania</t>
  </si>
  <si>
    <t>Malta</t>
  </si>
  <si>
    <t>Moldova</t>
  </si>
  <si>
    <t>Netherlands</t>
  </si>
  <si>
    <t>Norway</t>
  </si>
  <si>
    <t>Poland</t>
  </si>
  <si>
    <t>Portugal</t>
  </si>
  <si>
    <t>Romania</t>
  </si>
  <si>
    <t>Russia</t>
  </si>
  <si>
    <t>Serbia</t>
  </si>
  <si>
    <t>Slovakia</t>
  </si>
  <si>
    <t>Slovenia</t>
  </si>
  <si>
    <t>Spain</t>
  </si>
  <si>
    <t xml:space="preserve">Sweden </t>
  </si>
  <si>
    <t>Switzerland</t>
  </si>
  <si>
    <t>UK</t>
  </si>
  <si>
    <t>Ukraine</t>
  </si>
  <si>
    <t xml:space="preserve">Latin America </t>
  </si>
  <si>
    <t>Argentina</t>
  </si>
  <si>
    <t>Bolivia</t>
  </si>
  <si>
    <t>Brazil</t>
  </si>
  <si>
    <t>Chile</t>
  </si>
  <si>
    <t>Colombia</t>
  </si>
  <si>
    <t>Costa Rica</t>
  </si>
  <si>
    <t>Cuba</t>
  </si>
  <si>
    <t>Dominican Republic</t>
  </si>
  <si>
    <t>Ecuador</t>
  </si>
  <si>
    <t>El Salvador</t>
  </si>
  <si>
    <t>Guatemala</t>
  </si>
  <si>
    <t>Haiti</t>
  </si>
  <si>
    <t>Honduras</t>
  </si>
  <si>
    <t>Jamaica</t>
  </si>
  <si>
    <t>Mexico</t>
  </si>
  <si>
    <t>Nicaragua</t>
  </si>
  <si>
    <t>Panama</t>
  </si>
  <si>
    <t>Paraguay</t>
  </si>
  <si>
    <t>Peru</t>
  </si>
  <si>
    <t>Puerto Rico</t>
  </si>
  <si>
    <t>Uruguay</t>
  </si>
  <si>
    <t>Venezuela</t>
  </si>
  <si>
    <t xml:space="preserve">Middle East </t>
  </si>
  <si>
    <t>Bahrain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</si>
  <si>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</si>
  <si>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</si>
  <si>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</si>
  <si>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</si>
  <si>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</si>
  <si>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</si>
  <si>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</si>
  <si>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</si>
  <si>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</si>
  <si>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United Arab Emirates</t>
  </si>
  <si>
    <t>North America</t>
  </si>
  <si>
    <t>Canada</t>
  </si>
  <si>
    <t>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</si>
</sst>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rgb="FF0661E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0" fillId="0" borderId="0" xfId="0" applyAlignment="1">
      <alignment horizontal="centerContinuous"/>
    </xf>
    <xf numFmtId="38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0" fillId="3" borderId="0" xfId="0" applyFill="1"/>
    <xf numFmtId="38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2" borderId="0" xfId="0" applyFill="1"/>
    <xf numFmtId="0" fontId="0" fillId="3" borderId="0" xfId="0" applyFill="1" applyAlignment="1">
      <alignment horizontal="center"/>
    </xf>
    <xf numFmtId="0" fontId="1" fillId="2" borderId="0" xfId="0" applyFont="1" applyFill="1"/>
    <xf numFmtId="0" fontId="5" fillId="2" borderId="0" xfId="0" applyFont="1" applyFill="1"/>
    <xf numFmtId="164" fontId="11" fillId="2" borderId="0" xfId="0" applyNumberFormat="1" applyFont="1" applyFill="1" applyAlignment="1">
      <alignment horizontal="center"/>
    </xf>
    <xf numFmtId="0" fontId="12" fillId="0" borderId="0" xfId="0" applyFont="1"/>
    <xf numFmtId="0" fontId="13" fillId="0" borderId="0" xfId="1" applyFont="1"/>
    <xf numFmtId="0" fontId="10" fillId="0" borderId="0" xfId="0" applyFont="1"/>
    <xf numFmtId="0" fontId="0" fillId="0" borderId="0" xfId="0" applyAlignment="1">
      <alignment horizontal="center"/>
    </xf>
    <xf numFmtId="0" fontId="14" fillId="0" borderId="0" xfId="0" applyFont="1"/>
    <xf numFmtId="0" fontId="15" fillId="0" borderId="0" xfId="0" applyFont="1"/>
    <xf numFmtId="0" fontId="9" fillId="0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Fill="1" applyAlignment="1">
      <alignment horizontal="centerContinuous"/>
    </xf>
    <xf numFmtId="0" fontId="0" fillId="0" borderId="0" xfId="0" applyFill="1"/>
    <xf numFmtId="0" fontId="0" fillId="0" borderId="0" xfId="0" applyFill="1" applyAlignment="1">
      <alignment horizontal="centerContinuous"/>
    </xf>
    <xf numFmtId="0" fontId="20" fillId="0" borderId="0" xfId="0" applyFont="1"/>
    <xf numFmtId="0" fontId="1" fillId="3" borderId="0" xfId="0" applyFont="1" applyFill="1"/>
    <xf numFmtId="0" fontId="21" fillId="3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1" applyFont="1"/>
    <xf numFmtId="0" fontId="22" fillId="3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3" fillId="0" borderId="0" xfId="0" applyFont="1" applyFill="1"/>
    <xf numFmtId="0" fontId="24" fillId="0" borderId="0" xfId="0" applyFont="1" applyFill="1" applyAlignment="1">
      <alignment horizontal="center"/>
    </xf>
    <xf numFmtId="0" fontId="24" fillId="0" borderId="0" xfId="0" applyFont="1" applyFill="1"/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38" fontId="0" fillId="0" borderId="0" xfId="0" applyNumberFormat="1" applyFill="1" applyAlignment="1">
      <alignment horizontal="center"/>
    </xf>
    <xf numFmtId="0" fontId="0" fillId="3" borderId="0" xfId="0" applyFont="1" applyFill="1"/>
    <xf numFmtId="38" fontId="0" fillId="3" borderId="0" xfId="0" applyNumberFormat="1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38" fontId="10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21" fillId="0" borderId="0" xfId="0" applyFont="1"/>
    <xf numFmtId="164" fontId="21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4"/>
  <sheetViews>
    <sheetView tabSelected="1" workbookViewId="0"/>
  </sheetViews>
  <sheetFormatPr defaultRowHeight="15" x14ac:dyDescent="0.25"/>
  <cols>
    <col min="1" max="1" width="28.140625" customWidth="1"/>
    <col min="2" max="2" width="18.5703125" customWidth="1"/>
    <col min="3" max="3" width="25.5703125" customWidth="1"/>
    <col min="4" max="4" width="16.28515625" customWidth="1"/>
    <col min="5" max="5" width="20.7109375" customWidth="1"/>
    <col min="6" max="6" width="33.7109375" customWidth="1"/>
    <col min="7" max="7" width="14.85546875" customWidth="1"/>
    <col min="8" max="8" width="12.5703125" customWidth="1"/>
    <col min="9" max="9" width="10.140625" customWidth="1"/>
    <col min="10" max="10" width="12" customWidth="1"/>
    <col min="11" max="11" width="13" customWidth="1"/>
    <col min="12" max="12" width="11.28515625" customWidth="1"/>
    <col min="255" max="255" width="35.85546875" customWidth="1"/>
    <col min="256" max="256" width="26.7109375" customWidth="1"/>
    <col min="257" max="257" width="16.140625" customWidth="1"/>
    <col min="258" max="258" width="25" customWidth="1"/>
    <col min="259" max="259" width="32.7109375" customWidth="1"/>
    <col min="260" max="260" width="23" customWidth="1"/>
    <col min="261" max="261" width="29.140625" customWidth="1"/>
    <col min="262" max="262" width="35.42578125" customWidth="1"/>
    <col min="263" max="263" width="16" customWidth="1"/>
    <col min="511" max="511" width="35.85546875" customWidth="1"/>
    <col min="512" max="512" width="26.7109375" customWidth="1"/>
    <col min="513" max="513" width="16.140625" customWidth="1"/>
    <col min="514" max="514" width="25" customWidth="1"/>
    <col min="515" max="515" width="32.7109375" customWidth="1"/>
    <col min="516" max="516" width="23" customWidth="1"/>
    <col min="517" max="517" width="29.140625" customWidth="1"/>
    <col min="518" max="518" width="35.42578125" customWidth="1"/>
    <col min="519" max="519" width="16" customWidth="1"/>
    <col min="767" max="767" width="35.85546875" customWidth="1"/>
    <col min="768" max="768" width="26.7109375" customWidth="1"/>
    <col min="769" max="769" width="16.140625" customWidth="1"/>
    <col min="770" max="770" width="25" customWidth="1"/>
    <col min="771" max="771" width="32.7109375" customWidth="1"/>
    <col min="772" max="772" width="23" customWidth="1"/>
    <col min="773" max="773" width="29.140625" customWidth="1"/>
    <col min="774" max="774" width="35.42578125" customWidth="1"/>
    <col min="775" max="775" width="16" customWidth="1"/>
    <col min="1023" max="1023" width="35.85546875" customWidth="1"/>
    <col min="1024" max="1024" width="26.7109375" customWidth="1"/>
    <col min="1025" max="1025" width="16.140625" customWidth="1"/>
    <col min="1026" max="1026" width="25" customWidth="1"/>
    <col min="1027" max="1027" width="32.7109375" customWidth="1"/>
    <col min="1028" max="1028" width="23" customWidth="1"/>
    <col min="1029" max="1029" width="29.140625" customWidth="1"/>
    <col min="1030" max="1030" width="35.42578125" customWidth="1"/>
    <col min="1031" max="1031" width="16" customWidth="1"/>
    <col min="1279" max="1279" width="35.85546875" customWidth="1"/>
    <col min="1280" max="1280" width="26.7109375" customWidth="1"/>
    <col min="1281" max="1281" width="16.140625" customWidth="1"/>
    <col min="1282" max="1282" width="25" customWidth="1"/>
    <col min="1283" max="1283" width="32.7109375" customWidth="1"/>
    <col min="1284" max="1284" width="23" customWidth="1"/>
    <col min="1285" max="1285" width="29.140625" customWidth="1"/>
    <col min="1286" max="1286" width="35.42578125" customWidth="1"/>
    <col min="1287" max="1287" width="16" customWidth="1"/>
    <col min="1535" max="1535" width="35.85546875" customWidth="1"/>
    <col min="1536" max="1536" width="26.7109375" customWidth="1"/>
    <col min="1537" max="1537" width="16.140625" customWidth="1"/>
    <col min="1538" max="1538" width="25" customWidth="1"/>
    <col min="1539" max="1539" width="32.7109375" customWidth="1"/>
    <col min="1540" max="1540" width="23" customWidth="1"/>
    <col min="1541" max="1541" width="29.140625" customWidth="1"/>
    <col min="1542" max="1542" width="35.42578125" customWidth="1"/>
    <col min="1543" max="1543" width="16" customWidth="1"/>
    <col min="1791" max="1791" width="35.85546875" customWidth="1"/>
    <col min="1792" max="1792" width="26.7109375" customWidth="1"/>
    <col min="1793" max="1793" width="16.140625" customWidth="1"/>
    <col min="1794" max="1794" width="25" customWidth="1"/>
    <col min="1795" max="1795" width="32.7109375" customWidth="1"/>
    <col min="1796" max="1796" width="23" customWidth="1"/>
    <col min="1797" max="1797" width="29.140625" customWidth="1"/>
    <col min="1798" max="1798" width="35.42578125" customWidth="1"/>
    <col min="1799" max="1799" width="16" customWidth="1"/>
    <col min="2047" max="2047" width="35.85546875" customWidth="1"/>
    <col min="2048" max="2048" width="26.7109375" customWidth="1"/>
    <col min="2049" max="2049" width="16.140625" customWidth="1"/>
    <col min="2050" max="2050" width="25" customWidth="1"/>
    <col min="2051" max="2051" width="32.7109375" customWidth="1"/>
    <col min="2052" max="2052" width="23" customWidth="1"/>
    <col min="2053" max="2053" width="29.140625" customWidth="1"/>
    <col min="2054" max="2054" width="35.42578125" customWidth="1"/>
    <col min="2055" max="2055" width="16" customWidth="1"/>
    <col min="2303" max="2303" width="35.85546875" customWidth="1"/>
    <col min="2304" max="2304" width="26.7109375" customWidth="1"/>
    <col min="2305" max="2305" width="16.140625" customWidth="1"/>
    <col min="2306" max="2306" width="25" customWidth="1"/>
    <col min="2307" max="2307" width="32.7109375" customWidth="1"/>
    <col min="2308" max="2308" width="23" customWidth="1"/>
    <col min="2309" max="2309" width="29.140625" customWidth="1"/>
    <col min="2310" max="2310" width="35.42578125" customWidth="1"/>
    <col min="2311" max="2311" width="16" customWidth="1"/>
    <col min="2559" max="2559" width="35.85546875" customWidth="1"/>
    <col min="2560" max="2560" width="26.7109375" customWidth="1"/>
    <col min="2561" max="2561" width="16.140625" customWidth="1"/>
    <col min="2562" max="2562" width="25" customWidth="1"/>
    <col min="2563" max="2563" width="32.7109375" customWidth="1"/>
    <col min="2564" max="2564" width="23" customWidth="1"/>
    <col min="2565" max="2565" width="29.140625" customWidth="1"/>
    <col min="2566" max="2566" width="35.42578125" customWidth="1"/>
    <col min="2567" max="2567" width="16" customWidth="1"/>
    <col min="2815" max="2815" width="35.85546875" customWidth="1"/>
    <col min="2816" max="2816" width="26.7109375" customWidth="1"/>
    <col min="2817" max="2817" width="16.140625" customWidth="1"/>
    <col min="2818" max="2818" width="25" customWidth="1"/>
    <col min="2819" max="2819" width="32.7109375" customWidth="1"/>
    <col min="2820" max="2820" width="23" customWidth="1"/>
    <col min="2821" max="2821" width="29.140625" customWidth="1"/>
    <col min="2822" max="2822" width="35.42578125" customWidth="1"/>
    <col min="2823" max="2823" width="16" customWidth="1"/>
    <col min="3071" max="3071" width="35.85546875" customWidth="1"/>
    <col min="3072" max="3072" width="26.7109375" customWidth="1"/>
    <col min="3073" max="3073" width="16.140625" customWidth="1"/>
    <col min="3074" max="3074" width="25" customWidth="1"/>
    <col min="3075" max="3075" width="32.7109375" customWidth="1"/>
    <col min="3076" max="3076" width="23" customWidth="1"/>
    <col min="3077" max="3077" width="29.140625" customWidth="1"/>
    <col min="3078" max="3078" width="35.42578125" customWidth="1"/>
    <col min="3079" max="3079" width="16" customWidth="1"/>
    <col min="3327" max="3327" width="35.85546875" customWidth="1"/>
    <col min="3328" max="3328" width="26.7109375" customWidth="1"/>
    <col min="3329" max="3329" width="16.140625" customWidth="1"/>
    <col min="3330" max="3330" width="25" customWidth="1"/>
    <col min="3331" max="3331" width="32.7109375" customWidth="1"/>
    <col min="3332" max="3332" width="23" customWidth="1"/>
    <col min="3333" max="3333" width="29.140625" customWidth="1"/>
    <col min="3334" max="3334" width="35.42578125" customWidth="1"/>
    <col min="3335" max="3335" width="16" customWidth="1"/>
    <col min="3583" max="3583" width="35.85546875" customWidth="1"/>
    <col min="3584" max="3584" width="26.7109375" customWidth="1"/>
    <col min="3585" max="3585" width="16.140625" customWidth="1"/>
    <col min="3586" max="3586" width="25" customWidth="1"/>
    <col min="3587" max="3587" width="32.7109375" customWidth="1"/>
    <col min="3588" max="3588" width="23" customWidth="1"/>
    <col min="3589" max="3589" width="29.140625" customWidth="1"/>
    <col min="3590" max="3590" width="35.42578125" customWidth="1"/>
    <col min="3591" max="3591" width="16" customWidth="1"/>
    <col min="3839" max="3839" width="35.85546875" customWidth="1"/>
    <col min="3840" max="3840" width="26.7109375" customWidth="1"/>
    <col min="3841" max="3841" width="16.140625" customWidth="1"/>
    <col min="3842" max="3842" width="25" customWidth="1"/>
    <col min="3843" max="3843" width="32.7109375" customWidth="1"/>
    <col min="3844" max="3844" width="23" customWidth="1"/>
    <col min="3845" max="3845" width="29.140625" customWidth="1"/>
    <col min="3846" max="3846" width="35.42578125" customWidth="1"/>
    <col min="3847" max="3847" width="16" customWidth="1"/>
    <col min="4095" max="4095" width="35.85546875" customWidth="1"/>
    <col min="4096" max="4096" width="26.7109375" customWidth="1"/>
    <col min="4097" max="4097" width="16.140625" customWidth="1"/>
    <col min="4098" max="4098" width="25" customWidth="1"/>
    <col min="4099" max="4099" width="32.7109375" customWidth="1"/>
    <col min="4100" max="4100" width="23" customWidth="1"/>
    <col min="4101" max="4101" width="29.140625" customWidth="1"/>
    <col min="4102" max="4102" width="35.42578125" customWidth="1"/>
    <col min="4103" max="4103" width="16" customWidth="1"/>
    <col min="4351" max="4351" width="35.85546875" customWidth="1"/>
    <col min="4352" max="4352" width="26.7109375" customWidth="1"/>
    <col min="4353" max="4353" width="16.140625" customWidth="1"/>
    <col min="4354" max="4354" width="25" customWidth="1"/>
    <col min="4355" max="4355" width="32.7109375" customWidth="1"/>
    <col min="4356" max="4356" width="23" customWidth="1"/>
    <col min="4357" max="4357" width="29.140625" customWidth="1"/>
    <col min="4358" max="4358" width="35.42578125" customWidth="1"/>
    <col min="4359" max="4359" width="16" customWidth="1"/>
    <col min="4607" max="4607" width="35.85546875" customWidth="1"/>
    <col min="4608" max="4608" width="26.7109375" customWidth="1"/>
    <col min="4609" max="4609" width="16.140625" customWidth="1"/>
    <col min="4610" max="4610" width="25" customWidth="1"/>
    <col min="4611" max="4611" width="32.7109375" customWidth="1"/>
    <col min="4612" max="4612" width="23" customWidth="1"/>
    <col min="4613" max="4613" width="29.140625" customWidth="1"/>
    <col min="4614" max="4614" width="35.42578125" customWidth="1"/>
    <col min="4615" max="4615" width="16" customWidth="1"/>
    <col min="4863" max="4863" width="35.85546875" customWidth="1"/>
    <col min="4864" max="4864" width="26.7109375" customWidth="1"/>
    <col min="4865" max="4865" width="16.140625" customWidth="1"/>
    <col min="4866" max="4866" width="25" customWidth="1"/>
    <col min="4867" max="4867" width="32.7109375" customWidth="1"/>
    <col min="4868" max="4868" width="23" customWidth="1"/>
    <col min="4869" max="4869" width="29.140625" customWidth="1"/>
    <col min="4870" max="4870" width="35.42578125" customWidth="1"/>
    <col min="4871" max="4871" width="16" customWidth="1"/>
    <col min="5119" max="5119" width="35.85546875" customWidth="1"/>
    <col min="5120" max="5120" width="26.7109375" customWidth="1"/>
    <col min="5121" max="5121" width="16.140625" customWidth="1"/>
    <col min="5122" max="5122" width="25" customWidth="1"/>
    <col min="5123" max="5123" width="32.7109375" customWidth="1"/>
    <col min="5124" max="5124" width="23" customWidth="1"/>
    <col min="5125" max="5125" width="29.140625" customWidth="1"/>
    <col min="5126" max="5126" width="35.42578125" customWidth="1"/>
    <col min="5127" max="5127" width="16" customWidth="1"/>
    <col min="5375" max="5375" width="35.85546875" customWidth="1"/>
    <col min="5376" max="5376" width="26.7109375" customWidth="1"/>
    <col min="5377" max="5377" width="16.140625" customWidth="1"/>
    <col min="5378" max="5378" width="25" customWidth="1"/>
    <col min="5379" max="5379" width="32.7109375" customWidth="1"/>
    <col min="5380" max="5380" width="23" customWidth="1"/>
    <col min="5381" max="5381" width="29.140625" customWidth="1"/>
    <col min="5382" max="5382" width="35.42578125" customWidth="1"/>
    <col min="5383" max="5383" width="16" customWidth="1"/>
    <col min="5631" max="5631" width="35.85546875" customWidth="1"/>
    <col min="5632" max="5632" width="26.7109375" customWidth="1"/>
    <col min="5633" max="5633" width="16.140625" customWidth="1"/>
    <col min="5634" max="5634" width="25" customWidth="1"/>
    <col min="5635" max="5635" width="32.7109375" customWidth="1"/>
    <col min="5636" max="5636" width="23" customWidth="1"/>
    <col min="5637" max="5637" width="29.140625" customWidth="1"/>
    <col min="5638" max="5638" width="35.42578125" customWidth="1"/>
    <col min="5639" max="5639" width="16" customWidth="1"/>
    <col min="5887" max="5887" width="35.85546875" customWidth="1"/>
    <col min="5888" max="5888" width="26.7109375" customWidth="1"/>
    <col min="5889" max="5889" width="16.140625" customWidth="1"/>
    <col min="5890" max="5890" width="25" customWidth="1"/>
    <col min="5891" max="5891" width="32.7109375" customWidth="1"/>
    <col min="5892" max="5892" width="23" customWidth="1"/>
    <col min="5893" max="5893" width="29.140625" customWidth="1"/>
    <col min="5894" max="5894" width="35.42578125" customWidth="1"/>
    <col min="5895" max="5895" width="16" customWidth="1"/>
    <col min="6143" max="6143" width="35.85546875" customWidth="1"/>
    <col min="6144" max="6144" width="26.7109375" customWidth="1"/>
    <col min="6145" max="6145" width="16.140625" customWidth="1"/>
    <col min="6146" max="6146" width="25" customWidth="1"/>
    <col min="6147" max="6147" width="32.7109375" customWidth="1"/>
    <col min="6148" max="6148" width="23" customWidth="1"/>
    <col min="6149" max="6149" width="29.140625" customWidth="1"/>
    <col min="6150" max="6150" width="35.42578125" customWidth="1"/>
    <col min="6151" max="6151" width="16" customWidth="1"/>
    <col min="6399" max="6399" width="35.85546875" customWidth="1"/>
    <col min="6400" max="6400" width="26.7109375" customWidth="1"/>
    <col min="6401" max="6401" width="16.140625" customWidth="1"/>
    <col min="6402" max="6402" width="25" customWidth="1"/>
    <col min="6403" max="6403" width="32.7109375" customWidth="1"/>
    <col min="6404" max="6404" width="23" customWidth="1"/>
    <col min="6405" max="6405" width="29.140625" customWidth="1"/>
    <col min="6406" max="6406" width="35.42578125" customWidth="1"/>
    <col min="6407" max="6407" width="16" customWidth="1"/>
    <col min="6655" max="6655" width="35.85546875" customWidth="1"/>
    <col min="6656" max="6656" width="26.7109375" customWidth="1"/>
    <col min="6657" max="6657" width="16.140625" customWidth="1"/>
    <col min="6658" max="6658" width="25" customWidth="1"/>
    <col min="6659" max="6659" width="32.7109375" customWidth="1"/>
    <col min="6660" max="6660" width="23" customWidth="1"/>
    <col min="6661" max="6661" width="29.140625" customWidth="1"/>
    <col min="6662" max="6662" width="35.42578125" customWidth="1"/>
    <col min="6663" max="6663" width="16" customWidth="1"/>
    <col min="6911" max="6911" width="35.85546875" customWidth="1"/>
    <col min="6912" max="6912" width="26.7109375" customWidth="1"/>
    <col min="6913" max="6913" width="16.140625" customWidth="1"/>
    <col min="6914" max="6914" width="25" customWidth="1"/>
    <col min="6915" max="6915" width="32.7109375" customWidth="1"/>
    <col min="6916" max="6916" width="23" customWidth="1"/>
    <col min="6917" max="6917" width="29.140625" customWidth="1"/>
    <col min="6918" max="6918" width="35.42578125" customWidth="1"/>
    <col min="6919" max="6919" width="16" customWidth="1"/>
    <col min="7167" max="7167" width="35.85546875" customWidth="1"/>
    <col min="7168" max="7168" width="26.7109375" customWidth="1"/>
    <col min="7169" max="7169" width="16.140625" customWidth="1"/>
    <col min="7170" max="7170" width="25" customWidth="1"/>
    <col min="7171" max="7171" width="32.7109375" customWidth="1"/>
    <col min="7172" max="7172" width="23" customWidth="1"/>
    <col min="7173" max="7173" width="29.140625" customWidth="1"/>
    <col min="7174" max="7174" width="35.42578125" customWidth="1"/>
    <col min="7175" max="7175" width="16" customWidth="1"/>
    <col min="7423" max="7423" width="35.85546875" customWidth="1"/>
    <col min="7424" max="7424" width="26.7109375" customWidth="1"/>
    <col min="7425" max="7425" width="16.140625" customWidth="1"/>
    <col min="7426" max="7426" width="25" customWidth="1"/>
    <col min="7427" max="7427" width="32.7109375" customWidth="1"/>
    <col min="7428" max="7428" width="23" customWidth="1"/>
    <col min="7429" max="7429" width="29.140625" customWidth="1"/>
    <col min="7430" max="7430" width="35.42578125" customWidth="1"/>
    <col min="7431" max="7431" width="16" customWidth="1"/>
    <col min="7679" max="7679" width="35.85546875" customWidth="1"/>
    <col min="7680" max="7680" width="26.7109375" customWidth="1"/>
    <col min="7681" max="7681" width="16.140625" customWidth="1"/>
    <col min="7682" max="7682" width="25" customWidth="1"/>
    <col min="7683" max="7683" width="32.7109375" customWidth="1"/>
    <col min="7684" max="7684" width="23" customWidth="1"/>
    <col min="7685" max="7685" width="29.140625" customWidth="1"/>
    <col min="7686" max="7686" width="35.42578125" customWidth="1"/>
    <col min="7687" max="7687" width="16" customWidth="1"/>
    <col min="7935" max="7935" width="35.85546875" customWidth="1"/>
    <col min="7936" max="7936" width="26.7109375" customWidth="1"/>
    <col min="7937" max="7937" width="16.140625" customWidth="1"/>
    <col min="7938" max="7938" width="25" customWidth="1"/>
    <col min="7939" max="7939" width="32.7109375" customWidth="1"/>
    <col min="7940" max="7940" width="23" customWidth="1"/>
    <col min="7941" max="7941" width="29.140625" customWidth="1"/>
    <col min="7942" max="7942" width="35.42578125" customWidth="1"/>
    <col min="7943" max="7943" width="16" customWidth="1"/>
    <col min="8191" max="8191" width="35.85546875" customWidth="1"/>
    <col min="8192" max="8192" width="26.7109375" customWidth="1"/>
    <col min="8193" max="8193" width="16.140625" customWidth="1"/>
    <col min="8194" max="8194" width="25" customWidth="1"/>
    <col min="8195" max="8195" width="32.7109375" customWidth="1"/>
    <col min="8196" max="8196" width="23" customWidth="1"/>
    <col min="8197" max="8197" width="29.140625" customWidth="1"/>
    <col min="8198" max="8198" width="35.42578125" customWidth="1"/>
    <col min="8199" max="8199" width="16" customWidth="1"/>
    <col min="8447" max="8447" width="35.85546875" customWidth="1"/>
    <col min="8448" max="8448" width="26.7109375" customWidth="1"/>
    <col min="8449" max="8449" width="16.140625" customWidth="1"/>
    <col min="8450" max="8450" width="25" customWidth="1"/>
    <col min="8451" max="8451" width="32.7109375" customWidth="1"/>
    <col min="8452" max="8452" width="23" customWidth="1"/>
    <col min="8453" max="8453" width="29.140625" customWidth="1"/>
    <col min="8454" max="8454" width="35.42578125" customWidth="1"/>
    <col min="8455" max="8455" width="16" customWidth="1"/>
    <col min="8703" max="8703" width="35.85546875" customWidth="1"/>
    <col min="8704" max="8704" width="26.7109375" customWidth="1"/>
    <col min="8705" max="8705" width="16.140625" customWidth="1"/>
    <col min="8706" max="8706" width="25" customWidth="1"/>
    <col min="8707" max="8707" width="32.7109375" customWidth="1"/>
    <col min="8708" max="8708" width="23" customWidth="1"/>
    <col min="8709" max="8709" width="29.140625" customWidth="1"/>
    <col min="8710" max="8710" width="35.42578125" customWidth="1"/>
    <col min="8711" max="8711" width="16" customWidth="1"/>
    <col min="8959" max="8959" width="35.85546875" customWidth="1"/>
    <col min="8960" max="8960" width="26.7109375" customWidth="1"/>
    <col min="8961" max="8961" width="16.140625" customWidth="1"/>
    <col min="8962" max="8962" width="25" customWidth="1"/>
    <col min="8963" max="8963" width="32.7109375" customWidth="1"/>
    <col min="8964" max="8964" width="23" customWidth="1"/>
    <col min="8965" max="8965" width="29.140625" customWidth="1"/>
    <col min="8966" max="8966" width="35.42578125" customWidth="1"/>
    <col min="8967" max="8967" width="16" customWidth="1"/>
    <col min="9215" max="9215" width="35.85546875" customWidth="1"/>
    <col min="9216" max="9216" width="26.7109375" customWidth="1"/>
    <col min="9217" max="9217" width="16.140625" customWidth="1"/>
    <col min="9218" max="9218" width="25" customWidth="1"/>
    <col min="9219" max="9219" width="32.7109375" customWidth="1"/>
    <col min="9220" max="9220" width="23" customWidth="1"/>
    <col min="9221" max="9221" width="29.140625" customWidth="1"/>
    <col min="9222" max="9222" width="35.42578125" customWidth="1"/>
    <col min="9223" max="9223" width="16" customWidth="1"/>
    <col min="9471" max="9471" width="35.85546875" customWidth="1"/>
    <col min="9472" max="9472" width="26.7109375" customWidth="1"/>
    <col min="9473" max="9473" width="16.140625" customWidth="1"/>
    <col min="9474" max="9474" width="25" customWidth="1"/>
    <col min="9475" max="9475" width="32.7109375" customWidth="1"/>
    <col min="9476" max="9476" width="23" customWidth="1"/>
    <col min="9477" max="9477" width="29.140625" customWidth="1"/>
    <col min="9478" max="9478" width="35.42578125" customWidth="1"/>
    <col min="9479" max="9479" width="16" customWidth="1"/>
    <col min="9727" max="9727" width="35.85546875" customWidth="1"/>
    <col min="9728" max="9728" width="26.7109375" customWidth="1"/>
    <col min="9729" max="9729" width="16.140625" customWidth="1"/>
    <col min="9730" max="9730" width="25" customWidth="1"/>
    <col min="9731" max="9731" width="32.7109375" customWidth="1"/>
    <col min="9732" max="9732" width="23" customWidth="1"/>
    <col min="9733" max="9733" width="29.140625" customWidth="1"/>
    <col min="9734" max="9734" width="35.42578125" customWidth="1"/>
    <col min="9735" max="9735" width="16" customWidth="1"/>
    <col min="9983" max="9983" width="35.85546875" customWidth="1"/>
    <col min="9984" max="9984" width="26.7109375" customWidth="1"/>
    <col min="9985" max="9985" width="16.140625" customWidth="1"/>
    <col min="9986" max="9986" width="25" customWidth="1"/>
    <col min="9987" max="9987" width="32.7109375" customWidth="1"/>
    <col min="9988" max="9988" width="23" customWidth="1"/>
    <col min="9989" max="9989" width="29.140625" customWidth="1"/>
    <col min="9990" max="9990" width="35.42578125" customWidth="1"/>
    <col min="9991" max="9991" width="16" customWidth="1"/>
    <col min="10239" max="10239" width="35.85546875" customWidth="1"/>
    <col min="10240" max="10240" width="26.7109375" customWidth="1"/>
    <col min="10241" max="10241" width="16.140625" customWidth="1"/>
    <col min="10242" max="10242" width="25" customWidth="1"/>
    <col min="10243" max="10243" width="32.7109375" customWidth="1"/>
    <col min="10244" max="10244" width="23" customWidth="1"/>
    <col min="10245" max="10245" width="29.140625" customWidth="1"/>
    <col min="10246" max="10246" width="35.42578125" customWidth="1"/>
    <col min="10247" max="10247" width="16" customWidth="1"/>
    <col min="10495" max="10495" width="35.85546875" customWidth="1"/>
    <col min="10496" max="10496" width="26.7109375" customWidth="1"/>
    <col min="10497" max="10497" width="16.140625" customWidth="1"/>
    <col min="10498" max="10498" width="25" customWidth="1"/>
    <col min="10499" max="10499" width="32.7109375" customWidth="1"/>
    <col min="10500" max="10500" width="23" customWidth="1"/>
    <col min="10501" max="10501" width="29.140625" customWidth="1"/>
    <col min="10502" max="10502" width="35.42578125" customWidth="1"/>
    <col min="10503" max="10503" width="16" customWidth="1"/>
    <col min="10751" max="10751" width="35.85546875" customWidth="1"/>
    <col min="10752" max="10752" width="26.7109375" customWidth="1"/>
    <col min="10753" max="10753" width="16.140625" customWidth="1"/>
    <col min="10754" max="10754" width="25" customWidth="1"/>
    <col min="10755" max="10755" width="32.7109375" customWidth="1"/>
    <col min="10756" max="10756" width="23" customWidth="1"/>
    <col min="10757" max="10757" width="29.140625" customWidth="1"/>
    <col min="10758" max="10758" width="35.42578125" customWidth="1"/>
    <col min="10759" max="10759" width="16" customWidth="1"/>
    <col min="11007" max="11007" width="35.85546875" customWidth="1"/>
    <col min="11008" max="11008" width="26.7109375" customWidth="1"/>
    <col min="11009" max="11009" width="16.140625" customWidth="1"/>
    <col min="11010" max="11010" width="25" customWidth="1"/>
    <col min="11011" max="11011" width="32.7109375" customWidth="1"/>
    <col min="11012" max="11012" width="23" customWidth="1"/>
    <col min="11013" max="11013" width="29.140625" customWidth="1"/>
    <col min="11014" max="11014" width="35.42578125" customWidth="1"/>
    <col min="11015" max="11015" width="16" customWidth="1"/>
    <col min="11263" max="11263" width="35.85546875" customWidth="1"/>
    <col min="11264" max="11264" width="26.7109375" customWidth="1"/>
    <col min="11265" max="11265" width="16.140625" customWidth="1"/>
    <col min="11266" max="11266" width="25" customWidth="1"/>
    <col min="11267" max="11267" width="32.7109375" customWidth="1"/>
    <col min="11268" max="11268" width="23" customWidth="1"/>
    <col min="11269" max="11269" width="29.140625" customWidth="1"/>
    <col min="11270" max="11270" width="35.42578125" customWidth="1"/>
    <col min="11271" max="11271" width="16" customWidth="1"/>
    <col min="11519" max="11519" width="35.85546875" customWidth="1"/>
    <col min="11520" max="11520" width="26.7109375" customWidth="1"/>
    <col min="11521" max="11521" width="16.140625" customWidth="1"/>
    <col min="11522" max="11522" width="25" customWidth="1"/>
    <col min="11523" max="11523" width="32.7109375" customWidth="1"/>
    <col min="11524" max="11524" width="23" customWidth="1"/>
    <col min="11525" max="11525" width="29.140625" customWidth="1"/>
    <col min="11526" max="11526" width="35.42578125" customWidth="1"/>
    <col min="11527" max="11527" width="16" customWidth="1"/>
    <col min="11775" max="11775" width="35.85546875" customWidth="1"/>
    <col min="11776" max="11776" width="26.7109375" customWidth="1"/>
    <col min="11777" max="11777" width="16.140625" customWidth="1"/>
    <col min="11778" max="11778" width="25" customWidth="1"/>
    <col min="11779" max="11779" width="32.7109375" customWidth="1"/>
    <col min="11780" max="11780" width="23" customWidth="1"/>
    <col min="11781" max="11781" width="29.140625" customWidth="1"/>
    <col min="11782" max="11782" width="35.42578125" customWidth="1"/>
    <col min="11783" max="11783" width="16" customWidth="1"/>
    <col min="12031" max="12031" width="35.85546875" customWidth="1"/>
    <col min="12032" max="12032" width="26.7109375" customWidth="1"/>
    <col min="12033" max="12033" width="16.140625" customWidth="1"/>
    <col min="12034" max="12034" width="25" customWidth="1"/>
    <col min="12035" max="12035" width="32.7109375" customWidth="1"/>
    <col min="12036" max="12036" width="23" customWidth="1"/>
    <col min="12037" max="12037" width="29.140625" customWidth="1"/>
    <col min="12038" max="12038" width="35.42578125" customWidth="1"/>
    <col min="12039" max="12039" width="16" customWidth="1"/>
    <col min="12287" max="12287" width="35.85546875" customWidth="1"/>
    <col min="12288" max="12288" width="26.7109375" customWidth="1"/>
    <col min="12289" max="12289" width="16.140625" customWidth="1"/>
    <col min="12290" max="12290" width="25" customWidth="1"/>
    <col min="12291" max="12291" width="32.7109375" customWidth="1"/>
    <col min="12292" max="12292" width="23" customWidth="1"/>
    <col min="12293" max="12293" width="29.140625" customWidth="1"/>
    <col min="12294" max="12294" width="35.42578125" customWidth="1"/>
    <col min="12295" max="12295" width="16" customWidth="1"/>
    <col min="12543" max="12543" width="35.85546875" customWidth="1"/>
    <col min="12544" max="12544" width="26.7109375" customWidth="1"/>
    <col min="12545" max="12545" width="16.140625" customWidth="1"/>
    <col min="12546" max="12546" width="25" customWidth="1"/>
    <col min="12547" max="12547" width="32.7109375" customWidth="1"/>
    <col min="12548" max="12548" width="23" customWidth="1"/>
    <col min="12549" max="12549" width="29.140625" customWidth="1"/>
    <col min="12550" max="12550" width="35.42578125" customWidth="1"/>
    <col min="12551" max="12551" width="16" customWidth="1"/>
    <col min="12799" max="12799" width="35.85546875" customWidth="1"/>
    <col min="12800" max="12800" width="26.7109375" customWidth="1"/>
    <col min="12801" max="12801" width="16.140625" customWidth="1"/>
    <col min="12802" max="12802" width="25" customWidth="1"/>
    <col min="12803" max="12803" width="32.7109375" customWidth="1"/>
    <col min="12804" max="12804" width="23" customWidth="1"/>
    <col min="12805" max="12805" width="29.140625" customWidth="1"/>
    <col min="12806" max="12806" width="35.42578125" customWidth="1"/>
    <col min="12807" max="12807" width="16" customWidth="1"/>
    <col min="13055" max="13055" width="35.85546875" customWidth="1"/>
    <col min="13056" max="13056" width="26.7109375" customWidth="1"/>
    <col min="13057" max="13057" width="16.140625" customWidth="1"/>
    <col min="13058" max="13058" width="25" customWidth="1"/>
    <col min="13059" max="13059" width="32.7109375" customWidth="1"/>
    <col min="13060" max="13060" width="23" customWidth="1"/>
    <col min="13061" max="13061" width="29.140625" customWidth="1"/>
    <col min="13062" max="13062" width="35.42578125" customWidth="1"/>
    <col min="13063" max="13063" width="16" customWidth="1"/>
    <col min="13311" max="13311" width="35.85546875" customWidth="1"/>
    <col min="13312" max="13312" width="26.7109375" customWidth="1"/>
    <col min="13313" max="13313" width="16.140625" customWidth="1"/>
    <col min="13314" max="13314" width="25" customWidth="1"/>
    <col min="13315" max="13315" width="32.7109375" customWidth="1"/>
    <col min="13316" max="13316" width="23" customWidth="1"/>
    <col min="13317" max="13317" width="29.140625" customWidth="1"/>
    <col min="13318" max="13318" width="35.42578125" customWidth="1"/>
    <col min="13319" max="13319" width="16" customWidth="1"/>
    <col min="13567" max="13567" width="35.85546875" customWidth="1"/>
    <col min="13568" max="13568" width="26.7109375" customWidth="1"/>
    <col min="13569" max="13569" width="16.140625" customWidth="1"/>
    <col min="13570" max="13570" width="25" customWidth="1"/>
    <col min="13571" max="13571" width="32.7109375" customWidth="1"/>
    <col min="13572" max="13572" width="23" customWidth="1"/>
    <col min="13573" max="13573" width="29.140625" customWidth="1"/>
    <col min="13574" max="13574" width="35.42578125" customWidth="1"/>
    <col min="13575" max="13575" width="16" customWidth="1"/>
    <col min="13823" max="13823" width="35.85546875" customWidth="1"/>
    <col min="13824" max="13824" width="26.7109375" customWidth="1"/>
    <col min="13825" max="13825" width="16.140625" customWidth="1"/>
    <col min="13826" max="13826" width="25" customWidth="1"/>
    <col min="13827" max="13827" width="32.7109375" customWidth="1"/>
    <col min="13828" max="13828" width="23" customWidth="1"/>
    <col min="13829" max="13829" width="29.140625" customWidth="1"/>
    <col min="13830" max="13830" width="35.42578125" customWidth="1"/>
    <col min="13831" max="13831" width="16" customWidth="1"/>
    <col min="14079" max="14079" width="35.85546875" customWidth="1"/>
    <col min="14080" max="14080" width="26.7109375" customWidth="1"/>
    <col min="14081" max="14081" width="16.140625" customWidth="1"/>
    <col min="14082" max="14082" width="25" customWidth="1"/>
    <col min="14083" max="14083" width="32.7109375" customWidth="1"/>
    <col min="14084" max="14084" width="23" customWidth="1"/>
    <col min="14085" max="14085" width="29.140625" customWidth="1"/>
    <col min="14086" max="14086" width="35.42578125" customWidth="1"/>
    <col min="14087" max="14087" width="16" customWidth="1"/>
    <col min="14335" max="14335" width="35.85546875" customWidth="1"/>
    <col min="14336" max="14336" width="26.7109375" customWidth="1"/>
    <col min="14337" max="14337" width="16.140625" customWidth="1"/>
    <col min="14338" max="14338" width="25" customWidth="1"/>
    <col min="14339" max="14339" width="32.7109375" customWidth="1"/>
    <col min="14340" max="14340" width="23" customWidth="1"/>
    <col min="14341" max="14341" width="29.140625" customWidth="1"/>
    <col min="14342" max="14342" width="35.42578125" customWidth="1"/>
    <col min="14343" max="14343" width="16" customWidth="1"/>
    <col min="14591" max="14591" width="35.85546875" customWidth="1"/>
    <col min="14592" max="14592" width="26.7109375" customWidth="1"/>
    <col min="14593" max="14593" width="16.140625" customWidth="1"/>
    <col min="14594" max="14594" width="25" customWidth="1"/>
    <col min="14595" max="14595" width="32.7109375" customWidth="1"/>
    <col min="14596" max="14596" width="23" customWidth="1"/>
    <col min="14597" max="14597" width="29.140625" customWidth="1"/>
    <col min="14598" max="14598" width="35.42578125" customWidth="1"/>
    <col min="14599" max="14599" width="16" customWidth="1"/>
    <col min="14847" max="14847" width="35.85546875" customWidth="1"/>
    <col min="14848" max="14848" width="26.7109375" customWidth="1"/>
    <col min="14849" max="14849" width="16.140625" customWidth="1"/>
    <col min="14850" max="14850" width="25" customWidth="1"/>
    <col min="14851" max="14851" width="32.7109375" customWidth="1"/>
    <col min="14852" max="14852" width="23" customWidth="1"/>
    <col min="14853" max="14853" width="29.140625" customWidth="1"/>
    <col min="14854" max="14854" width="35.42578125" customWidth="1"/>
    <col min="14855" max="14855" width="16" customWidth="1"/>
    <col min="15103" max="15103" width="35.85546875" customWidth="1"/>
    <col min="15104" max="15104" width="26.7109375" customWidth="1"/>
    <col min="15105" max="15105" width="16.140625" customWidth="1"/>
    <col min="15106" max="15106" width="25" customWidth="1"/>
    <col min="15107" max="15107" width="32.7109375" customWidth="1"/>
    <col min="15108" max="15108" width="23" customWidth="1"/>
    <col min="15109" max="15109" width="29.140625" customWidth="1"/>
    <col min="15110" max="15110" width="35.42578125" customWidth="1"/>
    <col min="15111" max="15111" width="16" customWidth="1"/>
    <col min="15359" max="15359" width="35.85546875" customWidth="1"/>
    <col min="15360" max="15360" width="26.7109375" customWidth="1"/>
    <col min="15361" max="15361" width="16.140625" customWidth="1"/>
    <col min="15362" max="15362" width="25" customWidth="1"/>
    <col min="15363" max="15363" width="32.7109375" customWidth="1"/>
    <col min="15364" max="15364" width="23" customWidth="1"/>
    <col min="15365" max="15365" width="29.140625" customWidth="1"/>
    <col min="15366" max="15366" width="35.42578125" customWidth="1"/>
    <col min="15367" max="15367" width="16" customWidth="1"/>
    <col min="15615" max="15615" width="35.85546875" customWidth="1"/>
    <col min="15616" max="15616" width="26.7109375" customWidth="1"/>
    <col min="15617" max="15617" width="16.140625" customWidth="1"/>
    <col min="15618" max="15618" width="25" customWidth="1"/>
    <col min="15619" max="15619" width="32.7109375" customWidth="1"/>
    <col min="15620" max="15620" width="23" customWidth="1"/>
    <col min="15621" max="15621" width="29.140625" customWidth="1"/>
    <col min="15622" max="15622" width="35.42578125" customWidth="1"/>
    <col min="15623" max="15623" width="16" customWidth="1"/>
    <col min="15871" max="15871" width="35.85546875" customWidth="1"/>
    <col min="15872" max="15872" width="26.7109375" customWidth="1"/>
    <col min="15873" max="15873" width="16.140625" customWidth="1"/>
    <col min="15874" max="15874" width="25" customWidth="1"/>
    <col min="15875" max="15875" width="32.7109375" customWidth="1"/>
    <col min="15876" max="15876" width="23" customWidth="1"/>
    <col min="15877" max="15877" width="29.140625" customWidth="1"/>
    <col min="15878" max="15878" width="35.42578125" customWidth="1"/>
    <col min="15879" max="15879" width="16" customWidth="1"/>
    <col min="16127" max="16127" width="35.85546875" customWidth="1"/>
    <col min="16128" max="16128" width="26.7109375" customWidth="1"/>
    <col min="16129" max="16129" width="16.140625" customWidth="1"/>
    <col min="16130" max="16130" width="25" customWidth="1"/>
    <col min="16131" max="16131" width="32.7109375" customWidth="1"/>
    <col min="16132" max="16132" width="23" customWidth="1"/>
    <col min="16133" max="16133" width="29.140625" customWidth="1"/>
    <col min="16134" max="16134" width="35.42578125" customWidth="1"/>
    <col min="16135" max="16135" width="16" customWidth="1"/>
  </cols>
  <sheetData>
    <row r="1" spans="1:17" s="24" customFormat="1" ht="18.75" x14ac:dyDescent="0.3">
      <c r="A1" s="28" t="s">
        <v>80</v>
      </c>
    </row>
    <row r="3" spans="1:17" s="20" customFormat="1" ht="15.75" x14ac:dyDescent="0.25">
      <c r="A3" s="6" t="s">
        <v>72</v>
      </c>
      <c r="B3" s="30"/>
    </row>
    <row r="5" spans="1:17" x14ac:dyDescent="0.25">
      <c r="A5" s="31"/>
      <c r="B5" s="31"/>
      <c r="C5" s="31"/>
      <c r="D5" s="31"/>
      <c r="E5" s="31"/>
      <c r="F5" s="31"/>
      <c r="G5" s="31"/>
    </row>
    <row r="6" spans="1:17" ht="15.75" x14ac:dyDescent="0.25">
      <c r="A6" s="29" t="s">
        <v>0</v>
      </c>
      <c r="B6" s="29" t="s">
        <v>81</v>
      </c>
      <c r="C6" s="29" t="s">
        <v>61</v>
      </c>
      <c r="D6" s="29" t="s">
        <v>1</v>
      </c>
      <c r="E6" s="29" t="s">
        <v>62</v>
      </c>
      <c r="F6" s="32" t="s">
        <v>82</v>
      </c>
      <c r="G6" s="32"/>
      <c r="H6" s="33"/>
      <c r="I6" s="34"/>
      <c r="J6" s="34"/>
      <c r="K6" s="7"/>
      <c r="L6" s="7"/>
    </row>
    <row r="7" spans="1:17" ht="18.75" x14ac:dyDescent="0.3">
      <c r="C7" s="1"/>
      <c r="D7" s="1"/>
      <c r="F7" s="35"/>
      <c r="G7" s="36"/>
      <c r="H7" s="36"/>
      <c r="I7" s="37"/>
      <c r="J7" s="36"/>
      <c r="K7" s="35"/>
      <c r="L7" s="37"/>
    </row>
    <row r="8" spans="1:17" ht="15.75" x14ac:dyDescent="0.25">
      <c r="A8" s="25" t="s">
        <v>2</v>
      </c>
      <c r="B8" s="38" t="s">
        <v>83</v>
      </c>
      <c r="C8" s="25" t="s">
        <v>70</v>
      </c>
      <c r="D8" s="25" t="s">
        <v>3</v>
      </c>
      <c r="E8" s="25" t="s">
        <v>32</v>
      </c>
      <c r="F8" s="12"/>
      <c r="G8" s="39" t="s">
        <v>84</v>
      </c>
      <c r="H8" s="12"/>
      <c r="I8" s="12"/>
      <c r="J8" s="40" t="s">
        <v>85</v>
      </c>
      <c r="K8" s="41"/>
      <c r="L8" s="41"/>
      <c r="M8" s="42"/>
      <c r="N8" s="41"/>
      <c r="O8" s="41"/>
      <c r="P8" s="41"/>
      <c r="Q8" s="41"/>
    </row>
    <row r="9" spans="1:17" x14ac:dyDescent="0.25">
      <c r="A9" s="2" t="s">
        <v>51</v>
      </c>
      <c r="B9" s="43" t="s">
        <v>86</v>
      </c>
      <c r="C9" t="s">
        <v>73</v>
      </c>
      <c r="D9" t="s">
        <v>62</v>
      </c>
      <c r="E9" s="3" t="s">
        <v>33</v>
      </c>
      <c r="F9" s="11" t="s">
        <v>87</v>
      </c>
      <c r="G9" s="11" t="s">
        <v>88</v>
      </c>
      <c r="H9" s="11" t="s">
        <v>66</v>
      </c>
      <c r="I9" s="11" t="s">
        <v>89</v>
      </c>
      <c r="J9" s="44" t="s">
        <v>90</v>
      </c>
      <c r="K9" s="45"/>
      <c r="L9" s="45"/>
      <c r="M9" s="26"/>
      <c r="N9" s="45"/>
      <c r="O9" s="46"/>
      <c r="P9" s="46"/>
      <c r="Q9" s="46"/>
    </row>
    <row r="10" spans="1:17" x14ac:dyDescent="0.25">
      <c r="A10" s="3" t="s">
        <v>9</v>
      </c>
      <c r="B10" s="43" t="s">
        <v>91</v>
      </c>
      <c r="C10" t="s">
        <v>74</v>
      </c>
      <c r="D10" t="s">
        <v>5</v>
      </c>
      <c r="E10" s="3" t="s">
        <v>34</v>
      </c>
      <c r="K10" s="47"/>
      <c r="L10" s="47"/>
      <c r="M10" s="36"/>
      <c r="N10" s="47"/>
      <c r="O10" s="48"/>
      <c r="P10" s="48"/>
      <c r="Q10" s="48"/>
    </row>
    <row r="11" spans="1:17" x14ac:dyDescent="0.25">
      <c r="A11" t="s">
        <v>52</v>
      </c>
      <c r="B11" s="43" t="s">
        <v>92</v>
      </c>
      <c r="C11" s="2" t="s">
        <v>75</v>
      </c>
      <c r="D11" t="s">
        <v>6</v>
      </c>
      <c r="E11" s="3" t="s">
        <v>35</v>
      </c>
      <c r="F11" s="12" t="s">
        <v>63</v>
      </c>
      <c r="G11" s="13"/>
      <c r="H11" s="14">
        <v>250</v>
      </c>
      <c r="I11" s="14">
        <f>H11*G11</f>
        <v>0</v>
      </c>
      <c r="J11" s="16"/>
      <c r="K11" s="49"/>
      <c r="L11" s="49"/>
      <c r="M11" s="50"/>
      <c r="N11" s="49"/>
      <c r="O11" s="49"/>
      <c r="P11" s="49"/>
      <c r="Q11" s="49"/>
    </row>
    <row r="12" spans="1:17" x14ac:dyDescent="0.25">
      <c r="A12" t="s">
        <v>64</v>
      </c>
      <c r="B12" s="43" t="s">
        <v>93</v>
      </c>
      <c r="C12" t="s">
        <v>76</v>
      </c>
      <c r="D12" t="s">
        <v>7</v>
      </c>
      <c r="E12" s="3" t="s">
        <v>36</v>
      </c>
      <c r="F12" s="15" t="s">
        <v>65</v>
      </c>
      <c r="G12" s="8"/>
      <c r="H12" s="9">
        <v>100</v>
      </c>
      <c r="I12" s="9">
        <f>H12*G12</f>
        <v>0</v>
      </c>
      <c r="J12" s="23"/>
      <c r="K12" s="51"/>
      <c r="L12" s="51"/>
      <c r="M12" s="50"/>
      <c r="N12" s="52"/>
      <c r="O12" s="51"/>
      <c r="P12" s="51"/>
      <c r="Q12" s="51"/>
    </row>
    <row r="13" spans="1:17" x14ac:dyDescent="0.25">
      <c r="A13" s="3" t="s">
        <v>31</v>
      </c>
      <c r="B13" s="43" t="s">
        <v>94</v>
      </c>
      <c r="C13" t="s">
        <v>77</v>
      </c>
      <c r="D13" t="s">
        <v>8</v>
      </c>
      <c r="E13" s="3" t="s">
        <v>37</v>
      </c>
      <c r="F13" s="12" t="s">
        <v>4</v>
      </c>
      <c r="G13" s="13"/>
      <c r="H13" s="16">
        <v>300</v>
      </c>
      <c r="I13" s="16">
        <v>300</v>
      </c>
      <c r="J13" s="16"/>
      <c r="K13" s="50"/>
      <c r="L13" s="50"/>
      <c r="M13" s="50"/>
      <c r="N13" s="52"/>
      <c r="O13" s="50"/>
      <c r="P13" s="50"/>
      <c r="Q13" s="50"/>
    </row>
    <row r="14" spans="1:17" x14ac:dyDescent="0.25">
      <c r="A14" s="3" t="s">
        <v>10</v>
      </c>
      <c r="B14" t="s">
        <v>95</v>
      </c>
      <c r="E14" s="3" t="s">
        <v>78</v>
      </c>
      <c r="F14" s="15" t="s">
        <v>7</v>
      </c>
      <c r="G14" s="8"/>
      <c r="H14" s="9">
        <v>250</v>
      </c>
      <c r="I14" s="9">
        <v>250</v>
      </c>
      <c r="J14" s="23"/>
      <c r="K14" s="50"/>
      <c r="L14" s="50"/>
      <c r="M14" s="50"/>
      <c r="N14" s="50"/>
      <c r="O14" s="50"/>
      <c r="P14" s="50"/>
      <c r="Q14" s="50"/>
    </row>
    <row r="15" spans="1:17" x14ac:dyDescent="0.25">
      <c r="A15" s="3" t="s">
        <v>11</v>
      </c>
      <c r="B15" t="s">
        <v>96</v>
      </c>
      <c r="E15" s="3" t="s">
        <v>46</v>
      </c>
      <c r="F15" s="12" t="s">
        <v>8</v>
      </c>
      <c r="G15" s="13"/>
      <c r="H15" s="16">
        <v>250</v>
      </c>
      <c r="I15" s="16">
        <v>250</v>
      </c>
      <c r="J15" s="16"/>
      <c r="K15" s="50"/>
      <c r="L15" s="50"/>
      <c r="M15" s="50"/>
      <c r="N15" s="50"/>
      <c r="O15" s="50"/>
      <c r="P15" s="50"/>
      <c r="Q15" s="50"/>
    </row>
    <row r="16" spans="1:17" x14ac:dyDescent="0.25">
      <c r="A16" s="3" t="s">
        <v>12</v>
      </c>
      <c r="B16" t="s">
        <v>97</v>
      </c>
      <c r="E16" s="3" t="s">
        <v>47</v>
      </c>
      <c r="F16" s="15" t="s">
        <v>5</v>
      </c>
      <c r="G16" s="8"/>
      <c r="H16" s="9">
        <v>200</v>
      </c>
      <c r="I16" s="9">
        <v>200</v>
      </c>
      <c r="J16" s="23"/>
      <c r="K16" s="50"/>
      <c r="L16" s="50"/>
      <c r="M16" s="50"/>
      <c r="N16" s="50"/>
      <c r="O16" s="50"/>
      <c r="P16" s="50"/>
      <c r="Q16" s="50"/>
    </row>
    <row r="17" spans="1:17" x14ac:dyDescent="0.25">
      <c r="A17" s="3" t="s">
        <v>13</v>
      </c>
      <c r="B17" t="s">
        <v>98</v>
      </c>
      <c r="E17" s="3" t="s">
        <v>38</v>
      </c>
      <c r="F17" s="53" t="s">
        <v>6</v>
      </c>
      <c r="G17" s="54"/>
      <c r="H17" s="55">
        <v>150</v>
      </c>
      <c r="I17" s="27">
        <v>150</v>
      </c>
      <c r="J17" s="16"/>
      <c r="K17" s="56"/>
      <c r="L17" s="56"/>
      <c r="M17" s="50"/>
      <c r="N17" s="57"/>
      <c r="O17" s="56"/>
      <c r="P17" s="56"/>
      <c r="Q17" s="56"/>
    </row>
    <row r="18" spans="1:17" x14ac:dyDescent="0.25">
      <c r="A18" s="3" t="s">
        <v>14</v>
      </c>
      <c r="B18" t="s">
        <v>99</v>
      </c>
      <c r="E18" s="3" t="s">
        <v>39</v>
      </c>
      <c r="F18" s="17" t="s">
        <v>100</v>
      </c>
      <c r="G18" s="18"/>
      <c r="H18" s="18"/>
      <c r="I18" s="10">
        <f>SUM(I11:I17)</f>
        <v>1150</v>
      </c>
      <c r="K18" s="58"/>
      <c r="L18" s="58"/>
      <c r="N18" s="58"/>
      <c r="O18" s="58"/>
      <c r="P18" s="58"/>
      <c r="Q18" s="58"/>
    </row>
    <row r="19" spans="1:17" x14ac:dyDescent="0.25">
      <c r="A19" s="3" t="s">
        <v>15</v>
      </c>
      <c r="B19" t="s">
        <v>101</v>
      </c>
      <c r="E19" s="3" t="s">
        <v>40</v>
      </c>
      <c r="F19" s="17"/>
      <c r="G19" s="18"/>
      <c r="I19" s="59" t="s">
        <v>102</v>
      </c>
      <c r="J19" s="60">
        <f>SUMIF(J11:J17,"&lt;&gt;",I11:I17)</f>
        <v>0</v>
      </c>
      <c r="K19" s="10"/>
    </row>
    <row r="20" spans="1:17" x14ac:dyDescent="0.25">
      <c r="A20" t="s">
        <v>53</v>
      </c>
      <c r="B20" t="s">
        <v>103</v>
      </c>
      <c r="E20" s="3" t="s">
        <v>41</v>
      </c>
      <c r="F20" s="15"/>
      <c r="G20" s="8"/>
      <c r="H20" s="8"/>
      <c r="I20" s="9"/>
      <c r="J20" s="10"/>
    </row>
    <row r="21" spans="1:17" ht="15.75" x14ac:dyDescent="0.25">
      <c r="A21" t="s">
        <v>54</v>
      </c>
      <c r="B21" t="s">
        <v>104</v>
      </c>
      <c r="E21" s="3" t="s">
        <v>42</v>
      </c>
      <c r="F21" s="6" t="s">
        <v>71</v>
      </c>
      <c r="I21" s="9"/>
      <c r="J21" s="42"/>
    </row>
    <row r="22" spans="1:17" ht="15.75" x14ac:dyDescent="0.25">
      <c r="A22" s="3" t="s">
        <v>16</v>
      </c>
      <c r="B22" t="s">
        <v>105</v>
      </c>
      <c r="E22" s="3" t="s">
        <v>48</v>
      </c>
      <c r="F22" s="6" t="s">
        <v>79</v>
      </c>
      <c r="G22" s="22"/>
      <c r="J22" s="26"/>
    </row>
    <row r="23" spans="1:17" ht="15.75" x14ac:dyDescent="0.25">
      <c r="A23" t="s">
        <v>55</v>
      </c>
      <c r="B23" t="s">
        <v>106</v>
      </c>
      <c r="E23" s="3" t="s">
        <v>50</v>
      </c>
      <c r="F23" s="6" t="s">
        <v>68</v>
      </c>
      <c r="H23" s="23"/>
      <c r="J23" s="36"/>
    </row>
    <row r="24" spans="1:17" x14ac:dyDescent="0.25">
      <c r="A24" s="3" t="s">
        <v>17</v>
      </c>
      <c r="B24" t="s">
        <v>107</v>
      </c>
      <c r="E24" s="3" t="s">
        <v>43</v>
      </c>
      <c r="J24" s="50"/>
    </row>
    <row r="25" spans="1:17" x14ac:dyDescent="0.25">
      <c r="A25" s="3" t="s">
        <v>56</v>
      </c>
      <c r="B25" t="s">
        <v>108</v>
      </c>
      <c r="E25" s="3" t="s">
        <v>44</v>
      </c>
      <c r="J25" s="50"/>
    </row>
    <row r="26" spans="1:17" x14ac:dyDescent="0.25">
      <c r="A26" s="3" t="s">
        <v>57</v>
      </c>
      <c r="B26" t="s">
        <v>109</v>
      </c>
      <c r="E26" s="3" t="s">
        <v>49</v>
      </c>
      <c r="J26" s="50"/>
    </row>
    <row r="27" spans="1:17" ht="15.75" x14ac:dyDescent="0.25">
      <c r="A27" s="3" t="s">
        <v>18</v>
      </c>
      <c r="B27" s="38" t="s">
        <v>110</v>
      </c>
      <c r="E27" s="3" t="s">
        <v>45</v>
      </c>
      <c r="J27" s="50"/>
    </row>
    <row r="28" spans="1:17" x14ac:dyDescent="0.25">
      <c r="A28" s="3" t="s">
        <v>19</v>
      </c>
      <c r="B28" t="s">
        <v>111</v>
      </c>
      <c r="E28" s="3" t="s">
        <v>69</v>
      </c>
      <c r="J28" s="50"/>
    </row>
    <row r="29" spans="1:17" x14ac:dyDescent="0.25">
      <c r="A29" t="s">
        <v>58</v>
      </c>
      <c r="B29" t="s">
        <v>112</v>
      </c>
      <c r="J29" s="50"/>
    </row>
    <row r="30" spans="1:17" x14ac:dyDescent="0.25">
      <c r="A30" s="3" t="s">
        <v>20</v>
      </c>
      <c r="B30" t="s">
        <v>113</v>
      </c>
      <c r="E30" s="5"/>
      <c r="J30" s="50"/>
    </row>
    <row r="31" spans="1:17" x14ac:dyDescent="0.25">
      <c r="A31" s="3" t="s">
        <v>21</v>
      </c>
      <c r="B31" t="s">
        <v>114</v>
      </c>
      <c r="E31" s="5"/>
      <c r="J31" s="36"/>
    </row>
    <row r="32" spans="1:17" ht="15.75" x14ac:dyDescent="0.25">
      <c r="A32" s="3" t="s">
        <v>22</v>
      </c>
      <c r="B32" t="s">
        <v>115</v>
      </c>
      <c r="C32" s="6"/>
      <c r="D32" s="21"/>
      <c r="J32" s="60"/>
    </row>
    <row r="33" spans="1:10" ht="15.75" x14ac:dyDescent="0.25">
      <c r="A33" s="3" t="s">
        <v>23</v>
      </c>
      <c r="B33" t="s">
        <v>116</v>
      </c>
      <c r="C33" s="6"/>
      <c r="D33" s="22"/>
      <c r="J33" s="9"/>
    </row>
    <row r="34" spans="1:10" ht="15.75" x14ac:dyDescent="0.25">
      <c r="A34" s="3" t="s">
        <v>24</v>
      </c>
      <c r="B34" t="s">
        <v>117</v>
      </c>
      <c r="C34" s="6"/>
      <c r="J34" s="9"/>
    </row>
    <row r="35" spans="1:10" x14ac:dyDescent="0.25">
      <c r="A35" s="3" t="s">
        <v>25</v>
      </c>
      <c r="B35" t="s">
        <v>118</v>
      </c>
      <c r="E35" s="5"/>
    </row>
    <row r="36" spans="1:10" x14ac:dyDescent="0.25">
      <c r="A36" t="s">
        <v>59</v>
      </c>
      <c r="B36" t="s">
        <v>119</v>
      </c>
      <c r="E36" s="5"/>
    </row>
    <row r="37" spans="1:10" x14ac:dyDescent="0.25">
      <c r="A37" t="s">
        <v>67</v>
      </c>
      <c r="B37" t="s">
        <v>120</v>
      </c>
      <c r="E37" s="5"/>
      <c r="J37" s="19"/>
    </row>
    <row r="38" spans="1:10" x14ac:dyDescent="0.25">
      <c r="A38" t="s">
        <v>60</v>
      </c>
      <c r="B38" t="s">
        <v>121</v>
      </c>
      <c r="E38" s="5"/>
    </row>
    <row r="39" spans="1:10" x14ac:dyDescent="0.25">
      <c r="A39" s="3" t="s">
        <v>26</v>
      </c>
      <c r="B39" t="s">
        <v>122</v>
      </c>
      <c r="E39" s="5"/>
    </row>
    <row r="40" spans="1:10" x14ac:dyDescent="0.25">
      <c r="B40" t="s">
        <v>123</v>
      </c>
      <c r="E40" s="5"/>
    </row>
    <row r="41" spans="1:10" x14ac:dyDescent="0.25">
      <c r="A41" s="4" t="s">
        <v>27</v>
      </c>
      <c r="B41" t="s">
        <v>124</v>
      </c>
      <c r="E41" s="5"/>
    </row>
    <row r="42" spans="1:10" x14ac:dyDescent="0.25">
      <c r="A42" s="4"/>
      <c r="B42" t="s">
        <v>125</v>
      </c>
      <c r="E42" s="5"/>
    </row>
    <row r="43" spans="1:10" x14ac:dyDescent="0.25">
      <c r="A43" s="4" t="s">
        <v>28</v>
      </c>
      <c r="B43" t="s">
        <v>126</v>
      </c>
    </row>
    <row r="44" spans="1:10" x14ac:dyDescent="0.25">
      <c r="A44" s="4"/>
      <c r="B44" t="s">
        <v>127</v>
      </c>
    </row>
    <row r="45" spans="1:10" x14ac:dyDescent="0.25">
      <c r="A45" s="4" t="s">
        <v>29</v>
      </c>
      <c r="B45" t="s">
        <v>128</v>
      </c>
    </row>
    <row r="46" spans="1:10" x14ac:dyDescent="0.25">
      <c r="A46" s="4"/>
      <c r="B46" t="s">
        <v>129</v>
      </c>
    </row>
    <row r="47" spans="1:10" x14ac:dyDescent="0.25">
      <c r="A47" s="4" t="s">
        <v>30</v>
      </c>
      <c r="B47" t="s">
        <v>130</v>
      </c>
    </row>
    <row r="48" spans="1:10" x14ac:dyDescent="0.25">
      <c r="B48" t="s">
        <v>131</v>
      </c>
    </row>
    <row r="49" spans="1:2" x14ac:dyDescent="0.25">
      <c r="A49" s="2"/>
      <c r="B49" t="s">
        <v>132</v>
      </c>
    </row>
    <row r="50" spans="1:2" x14ac:dyDescent="0.25">
      <c r="B50" t="s">
        <v>133</v>
      </c>
    </row>
    <row r="51" spans="1:2" x14ac:dyDescent="0.25">
      <c r="B51" t="s">
        <v>134</v>
      </c>
    </row>
    <row r="52" spans="1:2" x14ac:dyDescent="0.25">
      <c r="B52" t="s">
        <v>135</v>
      </c>
    </row>
    <row r="53" spans="1:2" x14ac:dyDescent="0.25">
      <c r="B53" t="s">
        <v>136</v>
      </c>
    </row>
    <row r="54" spans="1:2" x14ac:dyDescent="0.25">
      <c r="B54" t="s">
        <v>137</v>
      </c>
    </row>
    <row r="55" spans="1:2" x14ac:dyDescent="0.25">
      <c r="B55" t="s">
        <v>138</v>
      </c>
    </row>
    <row r="56" spans="1:2" x14ac:dyDescent="0.25">
      <c r="B56" t="s">
        <v>139</v>
      </c>
    </row>
    <row r="57" spans="1:2" x14ac:dyDescent="0.25">
      <c r="B57" t="s">
        <v>140</v>
      </c>
    </row>
    <row r="58" spans="1:2" x14ac:dyDescent="0.25">
      <c r="B58" t="s">
        <v>141</v>
      </c>
    </row>
    <row r="59" spans="1:2" x14ac:dyDescent="0.25">
      <c r="B59" t="s">
        <v>142</v>
      </c>
    </row>
    <row r="60" spans="1:2" x14ac:dyDescent="0.25">
      <c r="B60" t="s">
        <v>143</v>
      </c>
    </row>
    <row r="61" spans="1:2" x14ac:dyDescent="0.25">
      <c r="B61" t="s">
        <v>144</v>
      </c>
    </row>
    <row r="62" spans="1:2" x14ac:dyDescent="0.25">
      <c r="B62" t="s">
        <v>145</v>
      </c>
    </row>
    <row r="63" spans="1:2" x14ac:dyDescent="0.25">
      <c r="B63" t="s">
        <v>146</v>
      </c>
    </row>
    <row r="64" spans="1:2" x14ac:dyDescent="0.25">
      <c r="B64" t="s">
        <v>147</v>
      </c>
    </row>
    <row r="65" spans="2:4" x14ac:dyDescent="0.25">
      <c r="B65" t="s">
        <v>148</v>
      </c>
    </row>
    <row r="66" spans="2:4" ht="15.75" x14ac:dyDescent="0.25">
      <c r="B66" s="38" t="s">
        <v>149</v>
      </c>
    </row>
    <row r="67" spans="2:4" x14ac:dyDescent="0.25">
      <c r="B67" t="s">
        <v>150</v>
      </c>
    </row>
    <row r="68" spans="2:4" x14ac:dyDescent="0.25">
      <c r="B68" t="s">
        <v>151</v>
      </c>
    </row>
    <row r="69" spans="2:4" x14ac:dyDescent="0.25">
      <c r="B69" t="s">
        <v>152</v>
      </c>
    </row>
    <row r="70" spans="2:4" x14ac:dyDescent="0.25">
      <c r="B70" t="s">
        <v>153</v>
      </c>
    </row>
    <row r="71" spans="2:4" x14ac:dyDescent="0.25">
      <c r="B71" t="s">
        <v>154</v>
      </c>
    </row>
    <row r="72" spans="2:4" x14ac:dyDescent="0.25">
      <c r="B72" t="s">
        <v>155</v>
      </c>
    </row>
    <row r="73" spans="2:4" x14ac:dyDescent="0.25">
      <c r="B73" t="s">
        <v>156</v>
      </c>
    </row>
    <row r="74" spans="2:4" x14ac:dyDescent="0.25">
      <c r="B74" t="s">
        <v>157</v>
      </c>
    </row>
    <row r="75" spans="2:4" x14ac:dyDescent="0.25">
      <c r="B75" t="s">
        <v>158</v>
      </c>
    </row>
    <row r="76" spans="2:4" x14ac:dyDescent="0.25">
      <c r="B76" t="s">
        <v>159</v>
      </c>
    </row>
    <row r="77" spans="2:4" x14ac:dyDescent="0.25">
      <c r="B77" t="s">
        <v>160</v>
      </c>
    </row>
    <row r="78" spans="2:4" x14ac:dyDescent="0.25">
      <c r="B78" t="s">
        <v>161</v>
      </c>
      <c r="C78" s="1"/>
      <c r="D78" s="1"/>
    </row>
    <row r="79" spans="2:4" x14ac:dyDescent="0.25">
      <c r="B79" t="s">
        <v>162</v>
      </c>
    </row>
    <row r="80" spans="2:4" x14ac:dyDescent="0.25">
      <c r="B80" t="s">
        <v>163</v>
      </c>
    </row>
    <row r="81" spans="2:2" x14ac:dyDescent="0.25">
      <c r="B81" t="s">
        <v>164</v>
      </c>
    </row>
    <row r="82" spans="2:2" x14ac:dyDescent="0.25">
      <c r="B82" t="s">
        <v>165</v>
      </c>
    </row>
    <row r="83" spans="2:2" x14ac:dyDescent="0.25">
      <c r="B83" t="s">
        <v>166</v>
      </c>
    </row>
    <row r="84" spans="2:2" x14ac:dyDescent="0.25">
      <c r="B84" t="s">
        <v>167</v>
      </c>
    </row>
    <row r="85" spans="2:2" x14ac:dyDescent="0.25">
      <c r="B85" t="s">
        <v>168</v>
      </c>
    </row>
    <row r="86" spans="2:2" x14ac:dyDescent="0.25">
      <c r="B86" t="s">
        <v>169</v>
      </c>
    </row>
    <row r="87" spans="2:2" x14ac:dyDescent="0.25">
      <c r="B87" t="s">
        <v>170</v>
      </c>
    </row>
    <row r="88" spans="2:2" x14ac:dyDescent="0.25">
      <c r="B88" t="s">
        <v>171</v>
      </c>
    </row>
    <row r="89" spans="2:2" ht="15.75" x14ac:dyDescent="0.25">
      <c r="B89" s="38" t="s">
        <v>172</v>
      </c>
    </row>
    <row r="90" spans="2:2" x14ac:dyDescent="0.25">
      <c r="B90" t="s">
        <v>173</v>
      </c>
    </row>
    <row r="91" spans="2:2" x14ac:dyDescent="0.25">
      <c r="B91" t="s">
        <v>174</v>
      </c>
    </row>
    <row r="92" spans="2:2" x14ac:dyDescent="0.25">
      <c r="B92" t="s">
        <v>175</v>
      </c>
    </row>
    <row r="93" spans="2:2" x14ac:dyDescent="0.25">
      <c r="B93" t="s">
        <v>176</v>
      </c>
    </row>
    <row r="94" spans="2:2" x14ac:dyDescent="0.25">
      <c r="B94" t="s">
        <v>177</v>
      </c>
    </row>
    <row r="95" spans="2:2" x14ac:dyDescent="0.25">
      <c r="B95" t="s">
        <v>178</v>
      </c>
    </row>
    <row r="96" spans="2:2" x14ac:dyDescent="0.25">
      <c r="B96" t="s">
        <v>179</v>
      </c>
    </row>
    <row r="97" spans="2:2" x14ac:dyDescent="0.25">
      <c r="B97" t="s">
        <v>180</v>
      </c>
    </row>
    <row r="98" spans="2:2" x14ac:dyDescent="0.25">
      <c r="B98" t="s">
        <v>181</v>
      </c>
    </row>
    <row r="99" spans="2:2" x14ac:dyDescent="0.25">
      <c r="B99" t="s">
        <v>182</v>
      </c>
    </row>
    <row r="100" spans="2:2" x14ac:dyDescent="0.25">
      <c r="B100" t="s">
        <v>183</v>
      </c>
    </row>
    <row r="101" spans="2:2" ht="15.75" x14ac:dyDescent="0.25">
      <c r="B101" s="38" t="s">
        <v>184</v>
      </c>
    </row>
    <row r="102" spans="2:2" x14ac:dyDescent="0.25">
      <c r="B102" t="s">
        <v>185</v>
      </c>
    </row>
    <row r="103" spans="2:2" x14ac:dyDescent="0.25">
      <c r="B103" t="s">
        <v>164</v>
      </c>
    </row>
    <row r="104" spans="2:2" x14ac:dyDescent="0.25">
      <c r="B104" t="s">
        <v>186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Molecular Diagnostics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2018-05-21T15:48:23Z</dcterms:created>
  <dcterms:modified xsi:type="dcterms:W3CDTF">2025-02-10T19:01:53Z</dcterms:modified>
</cp:coreProperties>
</file>